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ae6c4bd328fd683/Desktop/Budgets and Precepts/2025-2026/"/>
    </mc:Choice>
  </mc:AlternateContent>
  <xr:revisionPtr revIDLastSave="253" documentId="8_{F142EF03-57C2-4D4B-A006-0D1AD8B541DF}" xr6:coauthVersionLast="47" xr6:coauthVersionMax="47" xr10:uidLastSave="{92D85EED-1A54-40A1-BAC7-0E7A5813568F}"/>
  <bookViews>
    <workbookView xWindow="-108" yWindow="-108" windowWidth="23256" windowHeight="12456" xr2:uid="{00000000-000D-0000-FFFF-FFFF00000000}"/>
  </bookViews>
  <sheets>
    <sheet name="Budget" sheetId="1" r:id="rId1"/>
  </sheets>
  <definedNames>
    <definedName name="_xlnm.Print_Area" localSheetId="0">Budget!$A$1:$F$53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E38" i="1"/>
  <c r="F38" i="1"/>
  <c r="C38" i="1"/>
  <c r="C41" i="1" l="1"/>
</calcChain>
</file>

<file path=xl/sharedStrings.xml><?xml version="1.0" encoding="utf-8"?>
<sst xmlns="http://schemas.openxmlformats.org/spreadsheetml/2006/main" count="40" uniqueCount="38">
  <si>
    <t>Birchanger Parish Council</t>
  </si>
  <si>
    <t>Total</t>
  </si>
  <si>
    <t>EXPENDITURE</t>
  </si>
  <si>
    <t>Salaries/Pension/PAYE/NI</t>
  </si>
  <si>
    <t>Hire of Halls</t>
  </si>
  <si>
    <t>Office rent</t>
  </si>
  <si>
    <t>Glebeland rent</t>
  </si>
  <si>
    <t>Electricity</t>
  </si>
  <si>
    <t>Water</t>
  </si>
  <si>
    <t>Insurance</t>
  </si>
  <si>
    <t>Payroll Services</t>
  </si>
  <si>
    <t>Training</t>
  </si>
  <si>
    <t>Cleaning</t>
  </si>
  <si>
    <t>Print/Post/Stationery</t>
  </si>
  <si>
    <t>Subscriptions</t>
  </si>
  <si>
    <t>Recreation Ground expenses</t>
  </si>
  <si>
    <t>Suggested</t>
  </si>
  <si>
    <t>Budget</t>
  </si>
  <si>
    <t>Main</t>
  </si>
  <si>
    <t>Repairs/Maintenance</t>
  </si>
  <si>
    <t>Capital purchases</t>
  </si>
  <si>
    <t>Donations/Grants</t>
  </si>
  <si>
    <t>Community Special Constable</t>
  </si>
  <si>
    <t>Actual for</t>
  </si>
  <si>
    <t>Lighting</t>
  </si>
  <si>
    <t>Grass cutting</t>
  </si>
  <si>
    <t>Defibrilator expenses</t>
  </si>
  <si>
    <t>Computer software</t>
  </si>
  <si>
    <t>Allotment expenses</t>
  </si>
  <si>
    <t>Bank charges</t>
  </si>
  <si>
    <t>2023/2024</t>
  </si>
  <si>
    <t>Accountancy/Audit/Prof fees</t>
  </si>
  <si>
    <t>2024-2025</t>
  </si>
  <si>
    <t>Precept Budget report 2025/2026</t>
  </si>
  <si>
    <t>2025/2026</t>
  </si>
  <si>
    <t>Projected expenditure 2025/2026</t>
  </si>
  <si>
    <t>2025-2026</t>
  </si>
  <si>
    <t>Office/Travel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</si>
</sst>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;[Red]&quot;-&quot;[$£-809]#,##0.00"/>
  </numFmts>
  <fonts count="9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b/>
      <sz val="14"/>
      <color rgb="FF000000"/>
      <name val="Liberation Sans"/>
    </font>
    <font>
      <b/>
      <sz val="12"/>
      <color rgb="FF000000"/>
      <name val="Liberation Sans"/>
    </font>
    <font>
      <b/>
      <sz val="11"/>
      <color rgb="FF000000"/>
      <name val="Liberation Sans"/>
    </font>
    <font>
      <sz val="11"/>
      <color rgb="FFFF0000"/>
      <name val="Liberation Sans"/>
    </font>
    <font>
      <sz val="11"/>
      <name val="Liberation Sans"/>
    </font>
    <font>
      <sz val="11"/>
      <color theme="1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" fontId="0" fillId="0" borderId="0" xfId="0" applyNumberFormat="1"/>
    <xf numFmtId="4" fontId="3" fillId="0" borderId="0" xfId="0" applyNumberFormat="1" applyFont="1" applyAlignment="1">
      <alignment horizontal="left"/>
    </xf>
    <xf numFmtId="49" fontId="0" fillId="0" borderId="1" xfId="0" applyNumberFormat="1" applyBorder="1"/>
    <xf numFmtId="4" fontId="6" fillId="0" borderId="0" xfId="0" applyNumberFormat="1" applyFont="1"/>
    <xf numFmtId="0" fontId="7" fillId="0" borderId="1" xfId="0" applyFont="1" applyBorder="1"/>
    <xf numFmtId="4" fontId="7" fillId="0" borderId="0" xfId="0" applyNumberFormat="1" applyFont="1"/>
    <xf numFmtId="4" fontId="7" fillId="0" borderId="1" xfId="0" applyNumberFormat="1" applyFont="1" applyBorder="1"/>
    <xf numFmtId="0" fontId="7" fillId="0" borderId="0" xfId="0" applyFont="1"/>
    <xf numFmtId="4" fontId="0" fillId="2" borderId="0" xfId="0" applyNumberFormat="1" applyFill="1"/>
    <xf numFmtId="4" fontId="0" fillId="2" borderId="1" xfId="0" applyNumberFormat="1" applyFill="1" applyBorder="1"/>
    <xf numFmtId="0" fontId="0" fillId="2" borderId="0" xfId="0" applyFill="1"/>
    <xf numFmtId="4" fontId="7" fillId="2" borderId="0" xfId="0" applyNumberFormat="1" applyFont="1" applyFill="1"/>
    <xf numFmtId="4" fontId="8" fillId="2" borderId="0" xfId="0" applyNumberFormat="1" applyFont="1" applyFill="1"/>
    <xf numFmtId="14" fontId="8" fillId="2" borderId="0" xfId="0" applyNumberFormat="1" applyFont="1" applyFill="1"/>
    <xf numFmtId="14" fontId="0" fillId="0" borderId="0" xfId="0" applyNumberFormat="1"/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L15" sqref="L15"/>
    </sheetView>
  </sheetViews>
  <sheetFormatPr defaultColWidth="8.796875" defaultRowHeight="13.8"/>
  <cols>
    <col min="1" max="1" width="12.796875" customWidth="1"/>
    <col min="2" max="2" width="27.5" customWidth="1"/>
    <col min="3" max="6" width="11.19921875" style="4" customWidth="1"/>
    <col min="7" max="7" width="9" customWidth="1"/>
  </cols>
  <sheetData>
    <row r="1" spans="1:6" ht="17.399999999999999">
      <c r="B1" s="1" t="s">
        <v>0</v>
      </c>
      <c r="C1" s="5"/>
      <c r="D1" s="5"/>
      <c r="E1" s="5"/>
      <c r="F1" s="5"/>
    </row>
    <row r="3" spans="1:6" ht="15.6">
      <c r="B3" s="2" t="s">
        <v>33</v>
      </c>
    </row>
    <row r="5" spans="1:6">
      <c r="C5" s="4" t="s">
        <v>16</v>
      </c>
      <c r="D5" s="4" t="s">
        <v>23</v>
      </c>
      <c r="E5" s="16" t="s">
        <v>23</v>
      </c>
      <c r="F5" s="9" t="s">
        <v>23</v>
      </c>
    </row>
    <row r="6" spans="1:6">
      <c r="C6" s="4" t="s">
        <v>18</v>
      </c>
      <c r="D6" s="4" t="s">
        <v>36</v>
      </c>
      <c r="E6" s="16" t="s">
        <v>32</v>
      </c>
      <c r="F6" s="11" t="s">
        <v>30</v>
      </c>
    </row>
    <row r="7" spans="1:6">
      <c r="C7" s="4" t="s">
        <v>17</v>
      </c>
      <c r="D7" s="18">
        <v>46112</v>
      </c>
      <c r="E7" s="17"/>
      <c r="F7" s="7"/>
    </row>
    <row r="8" spans="1:6">
      <c r="F8" s="7"/>
    </row>
    <row r="9" spans="1:6">
      <c r="A9" s="3" t="s">
        <v>2</v>
      </c>
      <c r="C9" s="6" t="s">
        <v>34</v>
      </c>
      <c r="D9" s="6"/>
      <c r="E9" s="6"/>
      <c r="F9" s="8"/>
    </row>
    <row r="10" spans="1:6">
      <c r="F10" s="9"/>
    </row>
    <row r="11" spans="1:6">
      <c r="F11" s="9"/>
    </row>
    <row r="12" spans="1:6">
      <c r="B12" t="s">
        <v>3</v>
      </c>
      <c r="C12" s="12">
        <v>8450</v>
      </c>
      <c r="D12" s="12">
        <v>8581.35</v>
      </c>
      <c r="E12" s="4">
        <v>8128.86</v>
      </c>
      <c r="F12" s="9">
        <v>7773.96</v>
      </c>
    </row>
    <row r="13" spans="1:6">
      <c r="B13" t="s">
        <v>4</v>
      </c>
      <c r="C13" s="12">
        <v>200</v>
      </c>
      <c r="D13" s="12">
        <v>120</v>
      </c>
      <c r="E13" s="4">
        <v>80</v>
      </c>
      <c r="F13" s="9">
        <v>120</v>
      </c>
    </row>
    <row r="14" spans="1:6">
      <c r="B14" t="s">
        <v>5</v>
      </c>
      <c r="C14" s="4">
        <v>240</v>
      </c>
      <c r="D14" s="4">
        <v>240</v>
      </c>
      <c r="E14" s="4">
        <v>240</v>
      </c>
      <c r="F14" s="9">
        <v>240</v>
      </c>
    </row>
    <row r="15" spans="1:6">
      <c r="B15" t="s">
        <v>6</v>
      </c>
      <c r="C15" s="4">
        <v>740</v>
      </c>
      <c r="D15" s="4">
        <v>740</v>
      </c>
      <c r="E15" s="4">
        <v>785</v>
      </c>
      <c r="F15" s="9">
        <v>740</v>
      </c>
    </row>
    <row r="16" spans="1:6">
      <c r="B16" t="s">
        <v>7</v>
      </c>
      <c r="C16" s="4">
        <v>2000</v>
      </c>
      <c r="D16" s="4">
        <v>2300.66</v>
      </c>
      <c r="E16" s="4">
        <v>2250.5300000000002</v>
      </c>
      <c r="F16" s="9">
        <v>1769.33</v>
      </c>
    </row>
    <row r="17" spans="2:6">
      <c r="B17" t="s">
        <v>8</v>
      </c>
      <c r="C17" s="4">
        <v>300</v>
      </c>
      <c r="D17" s="4">
        <v>92.38</v>
      </c>
      <c r="E17" s="4">
        <v>106.12</v>
      </c>
      <c r="F17" s="9">
        <v>312.27999999999997</v>
      </c>
    </row>
    <row r="18" spans="2:6">
      <c r="B18" t="s">
        <v>9</v>
      </c>
      <c r="C18" s="4">
        <v>2000</v>
      </c>
      <c r="D18" s="4">
        <v>2043.79</v>
      </c>
      <c r="E18" s="4">
        <v>2004.19</v>
      </c>
      <c r="F18" s="9">
        <v>1995.01</v>
      </c>
    </row>
    <row r="19" spans="2:6">
      <c r="B19" t="s">
        <v>31</v>
      </c>
      <c r="C19" s="12">
        <v>450</v>
      </c>
      <c r="D19" s="12">
        <v>7132.97</v>
      </c>
      <c r="E19" s="4">
        <v>106</v>
      </c>
      <c r="F19" s="9">
        <v>662.47</v>
      </c>
    </row>
    <row r="20" spans="2:6">
      <c r="B20" t="s">
        <v>19</v>
      </c>
      <c r="C20" s="4">
        <v>1500</v>
      </c>
      <c r="D20" s="4">
        <v>2373.5</v>
      </c>
      <c r="E20" s="4">
        <v>0</v>
      </c>
      <c r="F20" s="9">
        <v>19.600000000000001</v>
      </c>
    </row>
    <row r="21" spans="2:6">
      <c r="B21" t="s">
        <v>24</v>
      </c>
      <c r="C21" s="4">
        <v>750</v>
      </c>
      <c r="D21" s="4">
        <v>584</v>
      </c>
      <c r="E21" s="4">
        <v>459</v>
      </c>
      <c r="F21" s="9">
        <v>527</v>
      </c>
    </row>
    <row r="22" spans="2:6">
      <c r="B22" t="s">
        <v>25</v>
      </c>
      <c r="C22" s="12">
        <v>2000</v>
      </c>
      <c r="D22" s="12">
        <v>2329.6</v>
      </c>
      <c r="E22" s="4">
        <v>3064.32</v>
      </c>
      <c r="F22" s="9">
        <v>1456</v>
      </c>
    </row>
    <row r="23" spans="2:6">
      <c r="B23" t="s">
        <v>10</v>
      </c>
      <c r="C23" s="4">
        <v>60</v>
      </c>
      <c r="D23" s="4">
        <v>60</v>
      </c>
      <c r="E23" s="4">
        <v>60</v>
      </c>
      <c r="F23" s="9">
        <v>55</v>
      </c>
    </row>
    <row r="24" spans="2:6">
      <c r="B24" t="s">
        <v>11</v>
      </c>
      <c r="C24" s="4">
        <v>250</v>
      </c>
      <c r="D24" s="4">
        <v>0</v>
      </c>
      <c r="E24" s="4">
        <v>80</v>
      </c>
      <c r="F24" s="9">
        <v>0</v>
      </c>
    </row>
    <row r="25" spans="2:6">
      <c r="B25" t="s">
        <v>26</v>
      </c>
      <c r="C25" s="4">
        <v>100</v>
      </c>
      <c r="D25" s="4">
        <v>0</v>
      </c>
      <c r="E25" s="4">
        <v>130</v>
      </c>
      <c r="F25" s="9">
        <v>0</v>
      </c>
    </row>
    <row r="26" spans="2:6">
      <c r="B26" t="s">
        <v>27</v>
      </c>
      <c r="C26" s="4">
        <v>100</v>
      </c>
      <c r="D26" s="4">
        <v>0</v>
      </c>
      <c r="E26" s="4">
        <v>277.86</v>
      </c>
      <c r="F26" s="9">
        <v>313.06</v>
      </c>
    </row>
    <row r="27" spans="2:6">
      <c r="B27" t="s">
        <v>15</v>
      </c>
      <c r="C27" s="4">
        <v>1000</v>
      </c>
      <c r="D27" s="4">
        <v>1713.98</v>
      </c>
      <c r="E27" s="4">
        <v>783.51</v>
      </c>
      <c r="F27" s="9">
        <v>2991.62</v>
      </c>
    </row>
    <row r="28" spans="2:6">
      <c r="B28" t="s">
        <v>28</v>
      </c>
      <c r="C28" s="4">
        <v>200</v>
      </c>
      <c r="D28" s="4">
        <v>360</v>
      </c>
      <c r="E28" s="4">
        <v>1003.99</v>
      </c>
      <c r="F28" s="9">
        <v>146</v>
      </c>
    </row>
    <row r="29" spans="2:6">
      <c r="B29" t="s">
        <v>12</v>
      </c>
      <c r="C29" s="4">
        <v>1850</v>
      </c>
      <c r="D29" s="4">
        <v>2788</v>
      </c>
      <c r="E29" s="4">
        <v>3673.01</v>
      </c>
      <c r="F29" s="9">
        <v>2205</v>
      </c>
    </row>
    <row r="30" spans="2:6">
      <c r="B30" t="s">
        <v>37</v>
      </c>
      <c r="C30" s="4">
        <v>100</v>
      </c>
      <c r="D30" s="4">
        <v>96.41</v>
      </c>
      <c r="E30" s="4">
        <v>125.82</v>
      </c>
      <c r="F30" s="9">
        <v>70</v>
      </c>
    </row>
    <row r="31" spans="2:6">
      <c r="B31" t="s">
        <v>13</v>
      </c>
      <c r="C31" s="4">
        <v>25</v>
      </c>
      <c r="D31" s="4">
        <v>0</v>
      </c>
      <c r="E31" s="4">
        <v>0</v>
      </c>
      <c r="F31" s="9">
        <v>0</v>
      </c>
    </row>
    <row r="32" spans="2:6">
      <c r="B32" t="s">
        <v>14</v>
      </c>
      <c r="C32" s="4">
        <v>400</v>
      </c>
      <c r="D32" s="4">
        <v>398.98</v>
      </c>
      <c r="E32" s="4">
        <v>572.23</v>
      </c>
      <c r="F32" s="9">
        <v>487.04</v>
      </c>
    </row>
    <row r="33" spans="2:10">
      <c r="B33" s="14" t="s">
        <v>20</v>
      </c>
      <c r="C33" s="12">
        <v>250</v>
      </c>
      <c r="D33" s="12">
        <v>740</v>
      </c>
      <c r="E33" s="12">
        <v>0</v>
      </c>
      <c r="F33" s="15">
        <v>1265</v>
      </c>
    </row>
    <row r="34" spans="2:10">
      <c r="B34" s="14" t="s">
        <v>21</v>
      </c>
      <c r="C34" s="12">
        <v>1500</v>
      </c>
      <c r="D34" s="12">
        <v>590</v>
      </c>
      <c r="E34" s="12">
        <v>1040</v>
      </c>
      <c r="F34" s="15">
        <v>643.79999999999995</v>
      </c>
    </row>
    <row r="35" spans="2:10">
      <c r="B35" t="s">
        <v>22</v>
      </c>
      <c r="C35" s="4">
        <v>0</v>
      </c>
      <c r="D35" s="4">
        <v>0</v>
      </c>
      <c r="E35" s="4">
        <v>0</v>
      </c>
      <c r="F35" s="9">
        <v>0</v>
      </c>
    </row>
    <row r="36" spans="2:10">
      <c r="B36" t="s">
        <v>29</v>
      </c>
      <c r="C36" s="4">
        <v>80</v>
      </c>
      <c r="D36" s="4">
        <v>73</v>
      </c>
      <c r="E36" s="4">
        <v>71.400000000000006</v>
      </c>
      <c r="F36" s="9">
        <v>72</v>
      </c>
      <c r="J36" s="14"/>
    </row>
    <row r="37" spans="2:10">
      <c r="F37" s="9"/>
    </row>
    <row r="38" spans="2:10">
      <c r="B38" t="s">
        <v>1</v>
      </c>
      <c r="C38" s="13">
        <f>SUM(C12:C36)</f>
        <v>24545</v>
      </c>
      <c r="D38" s="13">
        <f>SUM(D12:D36)</f>
        <v>33358.619999999995</v>
      </c>
      <c r="E38" s="13">
        <f>SUM(E12:E36)</f>
        <v>25041.840000000007</v>
      </c>
      <c r="F38" s="10">
        <f>SUM(F12:F36)</f>
        <v>23864.17</v>
      </c>
    </row>
    <row r="41" spans="2:10">
      <c r="B41" t="s">
        <v>35</v>
      </c>
      <c r="C41" s="12">
        <f>C38</f>
        <v>24545</v>
      </c>
      <c r="D41" s="12"/>
    </row>
    <row r="47" spans="2:10">
      <c r="C47"/>
      <c r="D47"/>
      <c r="E47"/>
    </row>
  </sheetData>
  <pageMargins left="0" right="0" top="0.39370078740157483" bottom="0.39370078740157483" header="0" footer="0"/>
  <pageSetup paperSize="9" scale="80" fitToWidth="0" fitToHeight="0" pageOrder="overThenDown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Keith Williams</cp:lastModifiedBy>
  <cp:revision>17</cp:revision>
  <cp:lastPrinted>2025-12-01T15:17:31Z</cp:lastPrinted>
  <dcterms:created xsi:type="dcterms:W3CDTF">2015-05-17T18:47:00Z</dcterms:created>
  <dcterms:modified xsi:type="dcterms:W3CDTF">2026-05-01T11:22:07Z</dcterms:modified>
</cp:coreProperties>
</file>